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05" tabRatio="731" activeTab="0"/>
  </bookViews>
  <sheets>
    <sheet name="スキルディクショナリ" sheetId="1" r:id="rId1"/>
  </sheets>
  <definedNames>
    <definedName name="_xlnm.Print_Area" localSheetId="0">'スキルディクショナリ'!$B$1:$H$62</definedName>
    <definedName name="_xlnm.Print_Titles" localSheetId="0">'スキルディクショナリ'!$1:$8</definedName>
  </definedNames>
  <calcPr fullCalcOnLoad="1"/>
</workbook>
</file>

<file path=xl/sharedStrings.xml><?xml version="1.0" encoding="utf-8"?>
<sst xmlns="http://schemas.openxmlformats.org/spreadsheetml/2006/main" count="155" uniqueCount="108">
  <si>
    <t>融資契約</t>
  </si>
  <si>
    <t>計上</t>
  </si>
  <si>
    <t>契約内容検証</t>
  </si>
  <si>
    <t>融資可否説明</t>
  </si>
  <si>
    <t>利息額計算</t>
  </si>
  <si>
    <t>回収内容確認</t>
  </si>
  <si>
    <t>請求</t>
  </si>
  <si>
    <t>融資申請確認</t>
  </si>
  <si>
    <t>支払</t>
  </si>
  <si>
    <t>支払依頼</t>
  </si>
  <si>
    <t>融資台帳管理</t>
  </si>
  <si>
    <t>元本回収</t>
  </si>
  <si>
    <t>融資利息回収</t>
  </si>
  <si>
    <t>残高管理</t>
  </si>
  <si>
    <t>返済延滞・滞留報告</t>
  </si>
  <si>
    <t>可否判定</t>
  </si>
  <si>
    <t>申請確認</t>
  </si>
  <si>
    <t>融資決定</t>
  </si>
  <si>
    <t>融資申請</t>
  </si>
  <si>
    <t>経理・財務機能</t>
  </si>
  <si>
    <t>融資申請を行う</t>
  </si>
  <si>
    <t>グループ会社への融資申請内容を確認すると共に連結範囲への影響度を検証する</t>
  </si>
  <si>
    <t>判定内容を踏まえ融資を決定する</t>
  </si>
  <si>
    <t>融資判定可否を説明する</t>
  </si>
  <si>
    <t>融資契約を締結する</t>
  </si>
  <si>
    <t>融資契約内容を検証する</t>
  </si>
  <si>
    <t>融資決定を踏まえ融資を実行する</t>
  </si>
  <si>
    <t>融資決定を踏まえ融資支払依頼を行う</t>
  </si>
  <si>
    <t>融資の支払を実行する</t>
  </si>
  <si>
    <t>融資元本を期日通りに回収する</t>
  </si>
  <si>
    <t>返済条件を踏まえ融資先への請求内容を確認する</t>
  </si>
  <si>
    <t>融資先へ返済請求を実施する</t>
  </si>
  <si>
    <t>返済額を入金する</t>
  </si>
  <si>
    <t>融資利息を回収する</t>
  </si>
  <si>
    <t>条件を確認し請求利息額を計上する</t>
  </si>
  <si>
    <t>融資利息を融資先に請求する</t>
  </si>
  <si>
    <t>融資利息を入金する</t>
  </si>
  <si>
    <t>入金事実を踏まえ受取利息仕訳を計上する</t>
  </si>
  <si>
    <t>融資元本及び返済状況を管理する</t>
  </si>
  <si>
    <t>融資先に融資残高の確認を実施する</t>
  </si>
  <si>
    <t>元本返済や利息回収遅延・延滞事実を報告し対応策を策定する</t>
  </si>
  <si>
    <t>融資先の業況／返済状況を踏まえ融資条件の変更を申請する</t>
  </si>
  <si>
    <t>融資条件の変更内容を検証する</t>
  </si>
  <si>
    <t>グループ会社の業況／返済状況を踏まえ融資条件の変更を申請する</t>
  </si>
  <si>
    <t>融資条件の変更内容を確認する</t>
  </si>
  <si>
    <t>条件見直・継続申請</t>
  </si>
  <si>
    <t>業務の内容</t>
  </si>
  <si>
    <t>スキル</t>
  </si>
  <si>
    <t>視点</t>
  </si>
  <si>
    <t>知識</t>
  </si>
  <si>
    <t>融資の使途</t>
  </si>
  <si>
    <t>債権保全</t>
  </si>
  <si>
    <t>安全性分析</t>
  </si>
  <si>
    <t>将来キャッシュフロー分析</t>
  </si>
  <si>
    <t>融資利息の妥当性</t>
  </si>
  <si>
    <t>ー</t>
  </si>
  <si>
    <t>ー</t>
  </si>
  <si>
    <t>連結範囲への影響</t>
  </si>
  <si>
    <t>金利計算の仕組み</t>
  </si>
  <si>
    <t>期間帰属</t>
  </si>
  <si>
    <t>債権の実在性・正確性</t>
  </si>
  <si>
    <t>回答の有効性</t>
  </si>
  <si>
    <t>債権残高確認の手続</t>
  </si>
  <si>
    <t>安全性分析</t>
  </si>
  <si>
    <t>回収可能性</t>
  </si>
  <si>
    <t>資金繰分析</t>
  </si>
  <si>
    <t>契約の有効性</t>
  </si>
  <si>
    <t>債権残高確認の意義</t>
  </si>
  <si>
    <t>融資可否判定</t>
  </si>
  <si>
    <t>融資申請内容を検証し可否判定を行う</t>
  </si>
  <si>
    <t>グループ会社への融資枠申請を行う</t>
  </si>
  <si>
    <t>【グループ】融資枠申請</t>
  </si>
  <si>
    <t>元本増減及び利息の回収状況等を融資台帳にて管理を行う</t>
  </si>
  <si>
    <t>【グループ】条件見直・継続申請</t>
  </si>
  <si>
    <t>実質融資行為の検証</t>
  </si>
  <si>
    <t>融資支払事実を踏まえ融資仕訳を計上する</t>
  </si>
  <si>
    <t>入金事実を踏まえ融資返済仕訳を計上する</t>
  </si>
  <si>
    <t>決算時に期間計算された未収利息を計上する</t>
  </si>
  <si>
    <t>23.6.2</t>
  </si>
  <si>
    <t>23.6.3</t>
  </si>
  <si>
    <t>23.6.4</t>
  </si>
  <si>
    <t>23.7.2</t>
  </si>
  <si>
    <t>23.7.3</t>
  </si>
  <si>
    <t>23.7.4</t>
  </si>
  <si>
    <t>23.7.23</t>
  </si>
  <si>
    <t>23.8.2</t>
  </si>
  <si>
    <t>23.8.3</t>
  </si>
  <si>
    <t>23.10</t>
  </si>
  <si>
    <r>
      <t>23.</t>
    </r>
    <r>
      <rPr>
        <sz val="11"/>
        <rFont val="ＭＳ Ｐゴシック"/>
        <family val="3"/>
      </rPr>
      <t>5.2</t>
    </r>
  </si>
  <si>
    <r>
      <t>23.</t>
    </r>
    <r>
      <rPr>
        <sz val="11"/>
        <rFont val="ＭＳ Ｐゴシック"/>
        <family val="3"/>
      </rPr>
      <t>5</t>
    </r>
    <r>
      <rPr>
        <sz val="11"/>
        <rFont val="ＭＳ Ｐゴシック"/>
        <family val="3"/>
      </rPr>
      <t>.3</t>
    </r>
  </si>
  <si>
    <r>
      <t>2</t>
    </r>
    <r>
      <rPr>
        <sz val="11"/>
        <rFont val="ＭＳ Ｐゴシック"/>
        <family val="3"/>
      </rPr>
      <t>3.2.1</t>
    </r>
  </si>
  <si>
    <r>
      <t>2</t>
    </r>
    <r>
      <rPr>
        <sz val="11"/>
        <rFont val="ＭＳ Ｐゴシック"/>
        <family val="3"/>
      </rPr>
      <t>3.9.1</t>
    </r>
  </si>
  <si>
    <t>融資実行</t>
  </si>
  <si>
    <t>未収利息計上</t>
  </si>
  <si>
    <t>入金</t>
  </si>
  <si>
    <t>残高確認</t>
  </si>
  <si>
    <t>会社機能</t>
  </si>
  <si>
    <t>格付け評価の解釈</t>
  </si>
  <si>
    <t>貸倒算定上の債権区分の判断</t>
  </si>
  <si>
    <t>株式市場の解釈</t>
  </si>
  <si>
    <t>金銭消費貸借契約の取扱</t>
  </si>
  <si>
    <t>金利市場の解釈</t>
  </si>
  <si>
    <t>金利の取扱</t>
  </si>
  <si>
    <t>担保権の設定・抹消手続</t>
  </si>
  <si>
    <t>保証取得の手続</t>
  </si>
  <si>
    <t>連結範囲の判断</t>
  </si>
  <si>
    <t>ー</t>
  </si>
  <si>
    <t>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</si>
</sst>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b/>
      <sz val="14"/>
      <name val="ＭＳ Ｐゴシック"/>
      <family val="3"/>
    </font>
    <font>
      <sz val="14"/>
      <name val="ＭＳ Ｐゴシック"/>
      <family val="3"/>
    </font>
    <font>
      <b/>
      <sz val="22"/>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5"/>
        <bgColor indexed="64"/>
      </patternFill>
    </fill>
  </fills>
  <borders count="58">
    <border>
      <left/>
      <right/>
      <top/>
      <bottom/>
      <diagonal/>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color indexed="63"/>
      </right>
      <top style="thin"/>
      <bottom>
        <color indexed="63"/>
      </bottom>
    </border>
    <border>
      <left style="hair"/>
      <right>
        <color indexed="63"/>
      </right>
      <top style="double"/>
      <bottom>
        <color indexed="63"/>
      </bottom>
    </border>
    <border>
      <left style="hair"/>
      <right>
        <color indexed="63"/>
      </right>
      <top style="thin"/>
      <bottom>
        <color indexed="63"/>
      </bottom>
    </border>
    <border>
      <left style="hair"/>
      <right>
        <color indexed="63"/>
      </right>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medium"/>
      <bottom style="thin">
        <color indexed="9"/>
      </bottom>
    </border>
    <border>
      <left style="thin"/>
      <right>
        <color indexed="63"/>
      </right>
      <top style="thin">
        <color indexed="9"/>
      </top>
      <bottom>
        <color indexed="63"/>
      </bottom>
    </border>
    <border>
      <left style="thin"/>
      <right>
        <color indexed="63"/>
      </right>
      <top style="thin">
        <color indexed="9"/>
      </top>
      <bottom style="thin">
        <color indexed="9"/>
      </bottom>
    </border>
    <border>
      <left style="thin"/>
      <right>
        <color indexed="63"/>
      </right>
      <top style="thin">
        <color indexed="9"/>
      </top>
      <bottom style="thick"/>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thin">
        <color indexed="9"/>
      </bottom>
    </border>
    <border>
      <left style="thin"/>
      <right>
        <color indexed="63"/>
      </right>
      <top style="thin">
        <color indexed="9"/>
      </top>
      <bottom style="thin"/>
    </border>
    <border>
      <left style="thick"/>
      <right>
        <color indexed="63"/>
      </right>
      <top style="double"/>
      <bottom>
        <color indexed="63"/>
      </bottom>
    </border>
    <border>
      <left>
        <color indexed="63"/>
      </left>
      <right>
        <color indexed="63"/>
      </right>
      <top style="double"/>
      <bottom>
        <color indexed="63"/>
      </bottom>
    </border>
    <border>
      <left style="thick"/>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color indexed="63"/>
      </right>
      <top style="thin">
        <color indexed="9"/>
      </top>
      <bottom style="thin"/>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style="hair"/>
      <right>
        <color indexed="63"/>
      </right>
      <top style="medium"/>
      <bottom>
        <color indexed="63"/>
      </bottom>
    </border>
    <border>
      <left style="hair"/>
      <right>
        <color indexed="63"/>
      </right>
      <top style="thin">
        <color indexed="9"/>
      </top>
      <bottom style="thin"/>
    </border>
    <border>
      <left style="hair"/>
      <right>
        <color indexed="63"/>
      </right>
      <top>
        <color indexed="63"/>
      </top>
      <bottom style="thick"/>
    </border>
    <border>
      <left style="hair"/>
      <right style="thin"/>
      <top style="thin"/>
      <bottom>
        <color indexed="63"/>
      </bottom>
    </border>
    <border>
      <left style="thin"/>
      <right style="thick"/>
      <top style="thin"/>
      <bottom style="thin"/>
    </border>
    <border>
      <left style="thin"/>
      <right style="thick"/>
      <top style="thin"/>
      <bottom style="thin">
        <color indexed="9"/>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double"/>
    </border>
    <border>
      <left>
        <color indexed="63"/>
      </left>
      <right>
        <color indexed="63"/>
      </right>
      <top>
        <color indexed="63"/>
      </top>
      <bottom style="double"/>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ck"/>
      <bottom style="thin"/>
    </border>
    <border>
      <left>
        <color indexed="63"/>
      </left>
      <right style="thick"/>
      <top style="thick"/>
      <bottom style="thin"/>
    </border>
    <border>
      <left style="thin"/>
      <right>
        <color indexed="63"/>
      </right>
      <top style="thin"/>
      <bottom style="medium"/>
    </border>
    <border>
      <left style="thin"/>
      <right>
        <color indexed="63"/>
      </right>
      <top style="thin"/>
      <bottom style="thin">
        <color indexed="9"/>
      </bottom>
    </border>
    <border>
      <left style="thin"/>
      <right style="thick"/>
      <top style="thin"/>
      <bottom>
        <color indexed="63"/>
      </bottom>
    </border>
    <border>
      <left style="thin"/>
      <right style="thick"/>
      <top style="double"/>
      <bottom>
        <color indexed="63"/>
      </bottom>
    </border>
    <border>
      <left style="thin"/>
      <right style="thick"/>
      <top>
        <color indexed="63"/>
      </top>
      <bottom>
        <color indexed="63"/>
      </bottom>
    </border>
    <border>
      <left style="thin"/>
      <right style="thick"/>
      <top style="medium"/>
      <bottom style="thin">
        <color indexed="9"/>
      </bottom>
    </border>
    <border>
      <left style="thin"/>
      <right style="thick"/>
      <top style="medium"/>
      <bottom>
        <color indexed="63"/>
      </bottom>
    </border>
    <border>
      <left style="thin"/>
      <right style="thick"/>
      <top>
        <color indexed="63"/>
      </top>
      <bottom style="thin">
        <color indexed="9"/>
      </bottom>
    </border>
    <border>
      <left style="thin"/>
      <right style="thick"/>
      <top style="thin">
        <color indexed="9"/>
      </top>
      <bottom style="thin">
        <color indexed="9"/>
      </bottom>
    </border>
    <border>
      <left style="thin"/>
      <right style="thick"/>
      <top style="thin">
        <color indexed="9"/>
      </top>
      <bottom>
        <color indexed="63"/>
      </bottom>
    </border>
    <border>
      <left style="thin"/>
      <right style="thick"/>
      <top style="thin">
        <color indexed="9"/>
      </top>
      <bottom style="thin"/>
    </border>
    <border>
      <left style="thin"/>
      <right style="thick"/>
      <top style="thin">
        <color indexed="9"/>
      </top>
      <bottom style="thick"/>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4">
    <xf numFmtId="0" fontId="0" fillId="0" borderId="0" xfId="0" applyAlignment="1">
      <alignment vertical="center"/>
    </xf>
    <xf numFmtId="0" fontId="0" fillId="0" borderId="1" xfId="0" applyFont="1" applyBorder="1" applyAlignment="1">
      <alignment vertical="top" wrapText="1"/>
    </xf>
    <xf numFmtId="0" fontId="0" fillId="0" borderId="1" xfId="0" applyFont="1" applyFill="1" applyBorder="1" applyAlignment="1">
      <alignment vertical="top"/>
    </xf>
    <xf numFmtId="0" fontId="0" fillId="0" borderId="1" xfId="0" applyFont="1" applyBorder="1" applyAlignment="1">
      <alignment vertical="top"/>
    </xf>
    <xf numFmtId="0" fontId="0" fillId="0" borderId="2" xfId="0" applyFont="1" applyBorder="1" applyAlignment="1">
      <alignment vertical="top"/>
    </xf>
    <xf numFmtId="0" fontId="0" fillId="0" borderId="3" xfId="0" applyFont="1" applyFill="1" applyBorder="1" applyAlignment="1">
      <alignment vertical="top"/>
    </xf>
    <xf numFmtId="0" fontId="0" fillId="0" borderId="4" xfId="0" applyFont="1" applyBorder="1" applyAlignment="1">
      <alignment horizontal="center" vertical="top"/>
    </xf>
    <xf numFmtId="0" fontId="0" fillId="0" borderId="4" xfId="0" applyFont="1" applyBorder="1" applyAlignment="1">
      <alignment vertical="top" wrapText="1"/>
    </xf>
    <xf numFmtId="0" fontId="0" fillId="0" borderId="1" xfId="0" applyFont="1" applyBorder="1" applyAlignment="1">
      <alignment horizontal="center" vertical="top"/>
    </xf>
    <xf numFmtId="0" fontId="0" fillId="2" borderId="2" xfId="0" applyFont="1" applyFill="1" applyBorder="1" applyAlignment="1">
      <alignment vertical="top"/>
    </xf>
    <xf numFmtId="0" fontId="0" fillId="2" borderId="1" xfId="0" applyFont="1" applyFill="1" applyBorder="1" applyAlignment="1">
      <alignment vertical="top"/>
    </xf>
    <xf numFmtId="0" fontId="0" fillId="0" borderId="3" xfId="0" applyFont="1" applyBorder="1" applyAlignment="1">
      <alignment vertical="top"/>
    </xf>
    <xf numFmtId="0" fontId="0" fillId="0" borderId="2" xfId="0" applyFont="1" applyFill="1" applyBorder="1" applyAlignment="1">
      <alignment vertical="top"/>
    </xf>
    <xf numFmtId="0" fontId="3" fillId="3" borderId="5" xfId="0" applyFont="1" applyFill="1" applyBorder="1" applyAlignment="1">
      <alignment horizontal="center" vertical="center" wrapText="1"/>
    </xf>
    <xf numFmtId="0" fontId="0" fillId="2" borderId="6" xfId="0" applyFont="1" applyFill="1" applyBorder="1" applyAlignment="1">
      <alignment horizontal="left" vertical="center" wrapText="1"/>
    </xf>
    <xf numFmtId="0" fontId="0" fillId="2" borderId="3" xfId="0" applyFont="1" applyFill="1" applyBorder="1" applyAlignment="1">
      <alignment vertical="top"/>
    </xf>
    <xf numFmtId="0" fontId="0" fillId="2" borderId="7" xfId="0" applyFont="1" applyFill="1" applyBorder="1" applyAlignment="1">
      <alignment horizontal="left" vertical="center" wrapText="1"/>
    </xf>
    <xf numFmtId="0" fontId="0" fillId="0" borderId="4" xfId="0" applyFont="1" applyFill="1" applyBorder="1" applyAlignment="1">
      <alignment vertical="top"/>
    </xf>
    <xf numFmtId="0" fontId="0" fillId="0" borderId="4" xfId="0" applyFont="1" applyBorder="1" applyAlignment="1">
      <alignment vertical="top"/>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xf>
    <xf numFmtId="0" fontId="0" fillId="2" borderId="5" xfId="0" applyFont="1" applyFill="1" applyBorder="1" applyAlignment="1">
      <alignment horizontal="left" vertical="center"/>
    </xf>
    <xf numFmtId="0" fontId="0" fillId="2"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 xfId="0" applyFont="1" applyFill="1" applyBorder="1" applyAlignment="1">
      <alignment horizontal="left" vertical="center"/>
    </xf>
    <xf numFmtId="0" fontId="0" fillId="0" borderId="15" xfId="0"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2" fillId="2" borderId="20" xfId="0" applyFont="1" applyFill="1" applyBorder="1" applyAlignment="1">
      <alignment horizontal="left" vertical="center"/>
    </xf>
    <xf numFmtId="0" fontId="0" fillId="2" borderId="21" xfId="0" applyFont="1" applyFill="1" applyBorder="1" applyAlignment="1">
      <alignment horizontal="left" vertical="center"/>
    </xf>
    <xf numFmtId="0" fontId="0" fillId="2" borderId="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9" fontId="0" fillId="2" borderId="5" xfId="0" applyNumberFormat="1" applyFont="1" applyFill="1" applyBorder="1" applyAlignment="1">
      <alignment horizontal="left" vertical="center"/>
    </xf>
    <xf numFmtId="9" fontId="0" fillId="2" borderId="22" xfId="0" applyNumberFormat="1" applyFont="1" applyFill="1" applyBorder="1" applyAlignment="1">
      <alignment horizontal="left" vertical="center"/>
    </xf>
    <xf numFmtId="9" fontId="0" fillId="2" borderId="10" xfId="0" applyNumberFormat="1" applyFont="1" applyFill="1" applyBorder="1" applyAlignment="1">
      <alignment horizontal="left" vertical="center"/>
    </xf>
    <xf numFmtId="9" fontId="0" fillId="2" borderId="0" xfId="0" applyNumberFormat="1" applyFont="1" applyFill="1" applyBorder="1" applyAlignment="1">
      <alignment horizontal="left" vertical="center"/>
    </xf>
    <xf numFmtId="0" fontId="0" fillId="2" borderId="18" xfId="0" applyFont="1" applyFill="1" applyBorder="1" applyAlignment="1">
      <alignment horizontal="left" vertical="center"/>
    </xf>
    <xf numFmtId="0" fontId="0" fillId="2" borderId="26" xfId="0" applyFont="1" applyFill="1" applyBorder="1" applyAlignment="1">
      <alignment horizontal="left" vertical="center"/>
    </xf>
    <xf numFmtId="0" fontId="0" fillId="2" borderId="21" xfId="0" applyFill="1" applyBorder="1" applyAlignment="1" quotePrefix="1">
      <alignment horizontal="left" vertical="center"/>
    </xf>
    <xf numFmtId="0" fontId="0" fillId="2" borderId="24" xfId="0" applyFill="1" applyBorder="1" applyAlignment="1" quotePrefix="1">
      <alignment horizontal="left"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wrapText="1"/>
    </xf>
    <xf numFmtId="9" fontId="0" fillId="2" borderId="7" xfId="0" applyNumberFormat="1" applyFont="1" applyFill="1" applyBorder="1" applyAlignment="1">
      <alignment horizontal="left" vertical="center" wrapText="1"/>
    </xf>
    <xf numFmtId="9" fontId="0" fillId="2" borderId="8" xfId="0" applyNumberFormat="1" applyFont="1" applyFill="1" applyBorder="1" applyAlignment="1">
      <alignment horizontal="left" vertical="center" wrapText="1"/>
    </xf>
    <xf numFmtId="0" fontId="0" fillId="2" borderId="31" xfId="0" applyFont="1" applyFill="1" applyBorder="1" applyAlignment="1">
      <alignment horizontal="left" vertical="center" wrapText="1"/>
    </xf>
    <xf numFmtId="0" fontId="0" fillId="2" borderId="32" xfId="0" applyFont="1" applyFill="1" applyBorder="1" applyAlignment="1">
      <alignment horizontal="left" vertical="center" wrapText="1"/>
    </xf>
    <xf numFmtId="0" fontId="0" fillId="2" borderId="5" xfId="0" applyFont="1" applyFill="1" applyBorder="1" applyAlignment="1">
      <alignment horizontal="center" vertical="center"/>
    </xf>
    <xf numFmtId="0" fontId="0" fillId="2" borderId="33" xfId="0" applyFont="1" applyFill="1" applyBorder="1" applyAlignment="1">
      <alignment horizontal="left" vertical="center" wrapText="1"/>
    </xf>
    <xf numFmtId="0" fontId="0" fillId="0" borderId="34" xfId="0" applyFont="1" applyBorder="1" applyAlignment="1">
      <alignment horizontal="center" vertical="center" wrapText="1"/>
    </xf>
    <xf numFmtId="0" fontId="0" fillId="0" borderId="35" xfId="0" applyFont="1" applyFill="1" applyBorder="1" applyAlignment="1">
      <alignment horizontal="left" vertical="center" wrapText="1"/>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43" xfId="0" applyFont="1" applyFill="1" applyBorder="1" applyAlignment="1">
      <alignment horizontal="center" vertical="center"/>
    </xf>
    <xf numFmtId="0" fontId="2" fillId="4" borderId="37"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17" xfId="0" applyFont="1" applyFill="1" applyBorder="1" applyAlignment="1">
      <alignment horizontal="left" vertical="center"/>
    </xf>
    <xf numFmtId="0" fontId="3" fillId="3" borderId="48" xfId="0" applyFont="1" applyFill="1" applyBorder="1" applyAlignment="1">
      <alignment horizontal="center" vertical="center" wrapText="1"/>
    </xf>
    <xf numFmtId="0" fontId="0" fillId="2" borderId="49" xfId="0" applyFont="1" applyFill="1" applyBorder="1" applyAlignment="1">
      <alignment horizontal="left" vertical="center"/>
    </xf>
    <xf numFmtId="0" fontId="0" fillId="2" borderId="48"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2" borderId="48"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50" xfId="0" applyFont="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4</xdr:col>
      <xdr:colOff>409575</xdr:colOff>
      <xdr:row>5</xdr:row>
      <xdr:rowOff>47625</xdr:rowOff>
    </xdr:to>
    <xdr:sp>
      <xdr:nvSpPr>
        <xdr:cNvPr id="1" name="TextBox 1"/>
        <xdr:cNvSpPr txBox="1">
          <a:spLocks noChangeArrowheads="1"/>
        </xdr:cNvSpPr>
      </xdr:nvSpPr>
      <xdr:spPr>
        <a:xfrm>
          <a:off x="238125" y="180975"/>
          <a:ext cx="2524125" cy="7239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2200" b="1" i="0" u="none" baseline="0">
              <a:latin typeface="ＭＳ Ｐゴシック"/>
              <a:ea typeface="ＭＳ Ｐゴシック"/>
              <a:cs typeface="ＭＳ Ｐゴシック"/>
            </a:rPr>
            <a:t>【23】
貸付金管理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I91"/>
  <sheetViews>
    <sheetView tabSelected="1" zoomScale="75" zoomScaleNormal="75" workbookViewId="0" topLeftCell="A1">
      <selection activeCell="A1" sqref="A1"/>
    </sheetView>
  </sheetViews>
  <sheetFormatPr defaultColWidth="9.00390625" defaultRowHeight="13.5"/>
  <cols>
    <col min="1" max="1" width="3.00390625" style="3" customWidth="1"/>
    <col min="2" max="2" width="6.625" style="3" customWidth="1"/>
    <col min="3" max="4" width="10.625" style="1" customWidth="1"/>
    <col min="5" max="5" width="20.625" style="1" customWidth="1"/>
    <col min="6" max="6" width="45.625" style="1" customWidth="1"/>
    <col min="7" max="7" width="23.625" style="2" customWidth="1"/>
    <col min="8" max="8" width="23.625" style="3" customWidth="1"/>
    <col min="9" max="16384" width="9.00390625" style="3" customWidth="1"/>
  </cols>
  <sheetData>
    <row r="6" ht="14.25" thickBot="1"/>
    <row r="7" spans="1:9" ht="18.75" customHeight="1" thickTop="1">
      <c r="A7" s="4"/>
      <c r="B7" s="63" t="s">
        <v>96</v>
      </c>
      <c r="C7" s="64"/>
      <c r="D7" s="67" t="s">
        <v>19</v>
      </c>
      <c r="E7" s="68"/>
      <c r="F7" s="71" t="s">
        <v>46</v>
      </c>
      <c r="G7" s="73" t="s">
        <v>47</v>
      </c>
      <c r="H7" s="74"/>
      <c r="I7" s="11"/>
    </row>
    <row r="8" spans="1:9" s="2" customFormat="1" ht="19.5" customHeight="1" thickBot="1">
      <c r="A8" s="12"/>
      <c r="B8" s="65"/>
      <c r="C8" s="66"/>
      <c r="D8" s="69"/>
      <c r="E8" s="70"/>
      <c r="F8" s="72"/>
      <c r="G8" s="13" t="s">
        <v>48</v>
      </c>
      <c r="H8" s="78" t="s">
        <v>49</v>
      </c>
      <c r="I8" s="5"/>
    </row>
    <row r="9" spans="1:9" s="10" customFormat="1" ht="30" customHeight="1" thickTop="1">
      <c r="A9" s="9"/>
      <c r="B9" s="34">
        <v>23.1</v>
      </c>
      <c r="C9" s="35" t="s">
        <v>18</v>
      </c>
      <c r="D9" s="36"/>
      <c r="E9" s="36"/>
      <c r="F9" s="14" t="s">
        <v>20</v>
      </c>
      <c r="G9" s="20"/>
      <c r="H9" s="79"/>
      <c r="I9" s="15"/>
    </row>
    <row r="10" spans="1:9" s="10" customFormat="1" ht="30" customHeight="1">
      <c r="A10" s="9"/>
      <c r="B10" s="37"/>
      <c r="C10" s="38"/>
      <c r="D10" s="21" t="str">
        <f>IF(B9&lt;&gt;"",B9&amp;".1","")</f>
        <v>23.1.1</v>
      </c>
      <c r="E10" s="39" t="s">
        <v>68</v>
      </c>
      <c r="F10" s="16" t="s">
        <v>69</v>
      </c>
      <c r="G10" s="21" t="s">
        <v>50</v>
      </c>
      <c r="H10" s="80" t="s">
        <v>101</v>
      </c>
      <c r="I10" s="15"/>
    </row>
    <row r="11" spans="1:9" s="10" customFormat="1" ht="30" customHeight="1">
      <c r="A11" s="9"/>
      <c r="B11" s="37"/>
      <c r="C11" s="38"/>
      <c r="D11" s="22"/>
      <c r="E11" s="38"/>
      <c r="F11" s="19"/>
      <c r="G11" s="22" t="s">
        <v>51</v>
      </c>
      <c r="H11" s="81" t="s">
        <v>102</v>
      </c>
      <c r="I11" s="15"/>
    </row>
    <row r="12" spans="1:9" s="10" customFormat="1" ht="30" customHeight="1">
      <c r="A12" s="9"/>
      <c r="B12" s="37"/>
      <c r="C12" s="38"/>
      <c r="D12" s="22"/>
      <c r="E12" s="38"/>
      <c r="F12" s="19"/>
      <c r="G12" s="22" t="s">
        <v>54</v>
      </c>
      <c r="H12" s="81" t="s">
        <v>98</v>
      </c>
      <c r="I12" s="15"/>
    </row>
    <row r="13" spans="1:9" s="10" customFormat="1" ht="30" customHeight="1">
      <c r="A13" s="9"/>
      <c r="B13" s="37"/>
      <c r="C13" s="38"/>
      <c r="D13" s="22"/>
      <c r="E13" s="38"/>
      <c r="F13" s="19"/>
      <c r="G13" s="22"/>
      <c r="H13" s="81" t="s">
        <v>52</v>
      </c>
      <c r="I13" s="15"/>
    </row>
    <row r="14" spans="1:9" s="10" customFormat="1" ht="30" customHeight="1">
      <c r="A14" s="9"/>
      <c r="B14" s="37"/>
      <c r="C14" s="38"/>
      <c r="D14" s="22"/>
      <c r="E14" s="38"/>
      <c r="F14" s="19"/>
      <c r="G14" s="22"/>
      <c r="H14" s="81" t="s">
        <v>53</v>
      </c>
      <c r="I14" s="15"/>
    </row>
    <row r="15" spans="1:9" s="10" customFormat="1" ht="30" customHeight="1">
      <c r="A15" s="9"/>
      <c r="B15" s="37"/>
      <c r="C15" s="38"/>
      <c r="D15" s="22"/>
      <c r="E15" s="38"/>
      <c r="F15" s="19"/>
      <c r="G15" s="22"/>
      <c r="H15" s="81" t="s">
        <v>103</v>
      </c>
      <c r="I15" s="15"/>
    </row>
    <row r="16" spans="1:9" s="10" customFormat="1" ht="30" customHeight="1" thickBot="1">
      <c r="A16" s="9"/>
      <c r="B16" s="37"/>
      <c r="C16" s="38"/>
      <c r="D16" s="22"/>
      <c r="E16" s="38"/>
      <c r="F16" s="19"/>
      <c r="G16" s="22"/>
      <c r="H16" s="81" t="s">
        <v>104</v>
      </c>
      <c r="I16" s="15"/>
    </row>
    <row r="17" spans="1:9" ht="30" customHeight="1">
      <c r="A17" s="4"/>
      <c r="B17" s="41">
        <v>23.3</v>
      </c>
      <c r="C17" s="42" t="s">
        <v>17</v>
      </c>
      <c r="D17" s="42"/>
      <c r="E17" s="42"/>
      <c r="F17" s="54" t="s">
        <v>22</v>
      </c>
      <c r="G17" s="23"/>
      <c r="H17" s="82"/>
      <c r="I17" s="11"/>
    </row>
    <row r="18" spans="1:9" ht="30" customHeight="1" thickBot="1">
      <c r="A18" s="4"/>
      <c r="B18" s="37"/>
      <c r="C18" s="38"/>
      <c r="D18" s="43" t="str">
        <f>IF(B17&lt;&gt;"",B17&amp;".1","")</f>
        <v>23.3.1</v>
      </c>
      <c r="E18" s="44" t="s">
        <v>3</v>
      </c>
      <c r="F18" s="55" t="s">
        <v>23</v>
      </c>
      <c r="G18" s="59" t="s">
        <v>55</v>
      </c>
      <c r="H18" s="83" t="s">
        <v>106</v>
      </c>
      <c r="I18" s="11"/>
    </row>
    <row r="19" spans="1:9" ht="30" customHeight="1">
      <c r="A19" s="4"/>
      <c r="B19" s="41">
        <v>23.4</v>
      </c>
      <c r="C19" s="42" t="s">
        <v>0</v>
      </c>
      <c r="D19" s="42"/>
      <c r="E19" s="42"/>
      <c r="F19" s="54" t="s">
        <v>24</v>
      </c>
      <c r="G19" s="28"/>
      <c r="H19" s="84"/>
      <c r="I19" s="11"/>
    </row>
    <row r="20" spans="1:9" ht="30" customHeight="1" thickBot="1">
      <c r="A20" s="4"/>
      <c r="B20" s="37"/>
      <c r="C20" s="38"/>
      <c r="D20" s="21" t="str">
        <f>IF(B19&lt;&gt;"",B19&amp;".1","")</f>
        <v>23.4.1</v>
      </c>
      <c r="E20" s="39" t="s">
        <v>2</v>
      </c>
      <c r="F20" s="16" t="s">
        <v>25</v>
      </c>
      <c r="G20" s="29" t="s">
        <v>66</v>
      </c>
      <c r="H20" s="85" t="s">
        <v>100</v>
      </c>
      <c r="I20" s="11"/>
    </row>
    <row r="21" spans="1:9" ht="30" customHeight="1">
      <c r="A21" s="4"/>
      <c r="B21" s="41">
        <v>23.5</v>
      </c>
      <c r="C21" s="42" t="s">
        <v>92</v>
      </c>
      <c r="D21" s="42"/>
      <c r="E21" s="42"/>
      <c r="F21" s="54" t="s">
        <v>26</v>
      </c>
      <c r="G21" s="28"/>
      <c r="H21" s="84"/>
      <c r="I21" s="11"/>
    </row>
    <row r="22" spans="1:9" ht="30" customHeight="1">
      <c r="A22" s="4"/>
      <c r="B22" s="37"/>
      <c r="C22" s="38"/>
      <c r="D22" s="21" t="str">
        <f>IF(B21&lt;&gt;"",B21&amp;".1","")</f>
        <v>23.5.1</v>
      </c>
      <c r="E22" s="39" t="s">
        <v>9</v>
      </c>
      <c r="F22" s="16" t="s">
        <v>27</v>
      </c>
      <c r="G22" s="30" t="s">
        <v>55</v>
      </c>
      <c r="H22" s="86" t="s">
        <v>107</v>
      </c>
      <c r="I22" s="11"/>
    </row>
    <row r="23" spans="1:9" ht="30" customHeight="1">
      <c r="A23" s="4"/>
      <c r="B23" s="37"/>
      <c r="C23" s="38"/>
      <c r="D23" s="21" t="s">
        <v>88</v>
      </c>
      <c r="E23" s="39" t="s">
        <v>8</v>
      </c>
      <c r="F23" s="16" t="s">
        <v>28</v>
      </c>
      <c r="G23" s="31" t="s">
        <v>56</v>
      </c>
      <c r="H23" s="61" t="s">
        <v>107</v>
      </c>
      <c r="I23" s="11"/>
    </row>
    <row r="24" spans="1:9" ht="30" customHeight="1" thickBot="1">
      <c r="A24" s="4"/>
      <c r="B24" s="37"/>
      <c r="C24" s="38"/>
      <c r="D24" s="21" t="s">
        <v>89</v>
      </c>
      <c r="E24" s="39" t="s">
        <v>1</v>
      </c>
      <c r="F24" s="16" t="s">
        <v>75</v>
      </c>
      <c r="G24" s="32" t="s">
        <v>56</v>
      </c>
      <c r="H24" s="87" t="s">
        <v>107</v>
      </c>
      <c r="I24" s="11"/>
    </row>
    <row r="25" spans="1:9" ht="30" customHeight="1">
      <c r="A25" s="4"/>
      <c r="B25" s="41">
        <v>23.2</v>
      </c>
      <c r="C25" s="42" t="s">
        <v>71</v>
      </c>
      <c r="D25" s="42"/>
      <c r="E25" s="42"/>
      <c r="F25" s="54" t="s">
        <v>70</v>
      </c>
      <c r="G25" s="28"/>
      <c r="H25" s="84"/>
      <c r="I25" s="11"/>
    </row>
    <row r="26" spans="1:9" ht="30" customHeight="1">
      <c r="A26" s="4"/>
      <c r="B26" s="37"/>
      <c r="C26" s="38"/>
      <c r="D26" s="21" t="s">
        <v>90</v>
      </c>
      <c r="E26" s="39" t="s">
        <v>7</v>
      </c>
      <c r="F26" s="16" t="s">
        <v>21</v>
      </c>
      <c r="G26" s="29" t="s">
        <v>57</v>
      </c>
      <c r="H26" s="85" t="s">
        <v>105</v>
      </c>
      <c r="I26" s="11"/>
    </row>
    <row r="27" spans="1:9" ht="30" customHeight="1">
      <c r="A27" s="4"/>
      <c r="B27" s="37"/>
      <c r="C27" s="38"/>
      <c r="D27" s="22"/>
      <c r="E27" s="38"/>
      <c r="F27" s="19"/>
      <c r="G27" s="25" t="s">
        <v>74</v>
      </c>
      <c r="H27" s="88" t="s">
        <v>101</v>
      </c>
      <c r="I27" s="11"/>
    </row>
    <row r="28" spans="1:9" ht="30" customHeight="1" thickBot="1">
      <c r="A28" s="4"/>
      <c r="B28" s="37"/>
      <c r="C28" s="38"/>
      <c r="D28" s="22"/>
      <c r="E28" s="38"/>
      <c r="F28" s="19"/>
      <c r="G28" s="24"/>
      <c r="H28" s="89" t="s">
        <v>102</v>
      </c>
      <c r="I28" s="11"/>
    </row>
    <row r="29" spans="1:9" ht="30" customHeight="1">
      <c r="A29" s="4"/>
      <c r="B29" s="41">
        <v>23.6</v>
      </c>
      <c r="C29" s="42" t="s">
        <v>11</v>
      </c>
      <c r="D29" s="42"/>
      <c r="E29" s="42"/>
      <c r="F29" s="54" t="s">
        <v>29</v>
      </c>
      <c r="G29" s="28"/>
      <c r="H29" s="84"/>
      <c r="I29" s="11"/>
    </row>
    <row r="30" spans="1:9" ht="30" customHeight="1">
      <c r="A30" s="4"/>
      <c r="B30" s="37"/>
      <c r="C30" s="38"/>
      <c r="D30" s="21" t="str">
        <f>IF(B29&lt;&gt;"",B29&amp;".1","")</f>
        <v>23.6.1</v>
      </c>
      <c r="E30" s="39" t="s">
        <v>5</v>
      </c>
      <c r="F30" s="16" t="s">
        <v>30</v>
      </c>
      <c r="G30" s="30" t="s">
        <v>55</v>
      </c>
      <c r="H30" s="86" t="s">
        <v>107</v>
      </c>
      <c r="I30" s="11"/>
    </row>
    <row r="31" spans="1:9" ht="30" customHeight="1">
      <c r="A31" s="4"/>
      <c r="B31" s="37"/>
      <c r="C31" s="38"/>
      <c r="D31" s="21" t="s">
        <v>78</v>
      </c>
      <c r="E31" s="39" t="s">
        <v>6</v>
      </c>
      <c r="F31" s="16" t="s">
        <v>31</v>
      </c>
      <c r="G31" s="30" t="s">
        <v>55</v>
      </c>
      <c r="H31" s="86" t="s">
        <v>107</v>
      </c>
      <c r="I31" s="11"/>
    </row>
    <row r="32" spans="1:9" ht="30" customHeight="1">
      <c r="A32" s="4"/>
      <c r="B32" s="37"/>
      <c r="C32" s="38"/>
      <c r="D32" s="21" t="s">
        <v>79</v>
      </c>
      <c r="E32" s="39" t="s">
        <v>94</v>
      </c>
      <c r="F32" s="16" t="s">
        <v>32</v>
      </c>
      <c r="G32" s="30" t="s">
        <v>55</v>
      </c>
      <c r="H32" s="61" t="s">
        <v>107</v>
      </c>
      <c r="I32" s="11"/>
    </row>
    <row r="33" spans="1:9" ht="30" customHeight="1" thickBot="1">
      <c r="A33" s="4"/>
      <c r="B33" s="37"/>
      <c r="C33" s="38"/>
      <c r="D33" s="21" t="s">
        <v>80</v>
      </c>
      <c r="E33" s="39" t="s">
        <v>1</v>
      </c>
      <c r="F33" s="16" t="s">
        <v>76</v>
      </c>
      <c r="G33" s="75" t="s">
        <v>56</v>
      </c>
      <c r="H33" s="87" t="s">
        <v>107</v>
      </c>
      <c r="I33" s="11"/>
    </row>
    <row r="34" spans="1:9" ht="30" customHeight="1">
      <c r="A34" s="4"/>
      <c r="B34" s="41">
        <v>23.7</v>
      </c>
      <c r="C34" s="42" t="s">
        <v>12</v>
      </c>
      <c r="D34" s="42"/>
      <c r="E34" s="42"/>
      <c r="F34" s="54" t="s">
        <v>33</v>
      </c>
      <c r="G34" s="28"/>
      <c r="H34" s="84"/>
      <c r="I34" s="11"/>
    </row>
    <row r="35" spans="1:9" ht="30" customHeight="1">
      <c r="A35" s="4"/>
      <c r="B35" s="37"/>
      <c r="C35" s="38"/>
      <c r="D35" s="21" t="str">
        <f>IF(B34&lt;&gt;"",B34&amp;".1","")</f>
        <v>23.7.1</v>
      </c>
      <c r="E35" s="39" t="s">
        <v>4</v>
      </c>
      <c r="F35" s="16" t="s">
        <v>34</v>
      </c>
      <c r="G35" s="29" t="s">
        <v>58</v>
      </c>
      <c r="H35" s="85" t="s">
        <v>102</v>
      </c>
      <c r="I35" s="11"/>
    </row>
    <row r="36" spans="1:9" ht="30" customHeight="1">
      <c r="A36" s="4"/>
      <c r="B36" s="37"/>
      <c r="C36" s="38"/>
      <c r="D36" s="47"/>
      <c r="E36" s="48"/>
      <c r="F36" s="57"/>
      <c r="G36" s="33" t="s">
        <v>59</v>
      </c>
      <c r="H36" s="90"/>
      <c r="I36" s="11"/>
    </row>
    <row r="37" spans="1:9" ht="30" customHeight="1">
      <c r="A37" s="4"/>
      <c r="B37" s="49"/>
      <c r="C37" s="38"/>
      <c r="D37" s="21" t="s">
        <v>81</v>
      </c>
      <c r="E37" s="39" t="s">
        <v>93</v>
      </c>
      <c r="F37" s="16" t="s">
        <v>77</v>
      </c>
      <c r="G37" s="30" t="s">
        <v>55</v>
      </c>
      <c r="H37" s="86" t="s">
        <v>107</v>
      </c>
      <c r="I37" s="11"/>
    </row>
    <row r="38" spans="1:9" ht="30" customHeight="1">
      <c r="A38" s="4"/>
      <c r="B38" s="49"/>
      <c r="C38" s="38"/>
      <c r="D38" s="21" t="s">
        <v>82</v>
      </c>
      <c r="E38" s="39" t="s">
        <v>6</v>
      </c>
      <c r="F38" s="16" t="s">
        <v>35</v>
      </c>
      <c r="G38" s="30" t="s">
        <v>55</v>
      </c>
      <c r="H38" s="86" t="s">
        <v>107</v>
      </c>
      <c r="I38" s="11"/>
    </row>
    <row r="39" spans="1:9" ht="30" customHeight="1">
      <c r="A39" s="4"/>
      <c r="B39" s="37"/>
      <c r="C39" s="38"/>
      <c r="D39" s="21" t="s">
        <v>83</v>
      </c>
      <c r="E39" s="39" t="s">
        <v>94</v>
      </c>
      <c r="F39" s="16" t="s">
        <v>36</v>
      </c>
      <c r="G39" s="30" t="s">
        <v>55</v>
      </c>
      <c r="H39" s="61" t="s">
        <v>107</v>
      </c>
      <c r="I39" s="11"/>
    </row>
    <row r="40" spans="1:9" ht="30" customHeight="1" thickBot="1">
      <c r="A40" s="4"/>
      <c r="B40" s="37"/>
      <c r="C40" s="38"/>
      <c r="D40" s="21" t="s">
        <v>84</v>
      </c>
      <c r="E40" s="39" t="s">
        <v>1</v>
      </c>
      <c r="F40" s="16" t="s">
        <v>37</v>
      </c>
      <c r="G40" s="75" t="s">
        <v>56</v>
      </c>
      <c r="H40" s="87" t="s">
        <v>107</v>
      </c>
      <c r="I40" s="11"/>
    </row>
    <row r="41" spans="1:9" ht="30" customHeight="1">
      <c r="A41" s="4"/>
      <c r="B41" s="41">
        <v>23.8</v>
      </c>
      <c r="C41" s="42" t="s">
        <v>13</v>
      </c>
      <c r="D41" s="42"/>
      <c r="E41" s="42"/>
      <c r="F41" s="54" t="s">
        <v>38</v>
      </c>
      <c r="G41" s="28"/>
      <c r="H41" s="84"/>
      <c r="I41" s="11"/>
    </row>
    <row r="42" spans="1:9" ht="30" customHeight="1">
      <c r="A42" s="4"/>
      <c r="B42" s="37"/>
      <c r="C42" s="38"/>
      <c r="D42" s="21" t="str">
        <f>IF(B41&lt;&gt;"",B41&amp;".1","")</f>
        <v>23.8.1</v>
      </c>
      <c r="E42" s="39" t="s">
        <v>10</v>
      </c>
      <c r="F42" s="16" t="s">
        <v>72</v>
      </c>
      <c r="G42" s="30" t="s">
        <v>55</v>
      </c>
      <c r="H42" s="86" t="s">
        <v>107</v>
      </c>
      <c r="I42" s="11"/>
    </row>
    <row r="43" spans="1:9" ht="30" customHeight="1">
      <c r="A43" s="4"/>
      <c r="B43" s="37"/>
      <c r="C43" s="38"/>
      <c r="D43" s="43" t="s">
        <v>85</v>
      </c>
      <c r="E43" s="44" t="s">
        <v>95</v>
      </c>
      <c r="F43" s="55" t="s">
        <v>39</v>
      </c>
      <c r="G43" s="76" t="s">
        <v>60</v>
      </c>
      <c r="H43" s="85" t="s">
        <v>62</v>
      </c>
      <c r="I43" s="11"/>
    </row>
    <row r="44" spans="1:9" ht="30" customHeight="1">
      <c r="A44" s="4"/>
      <c r="B44" s="37"/>
      <c r="C44" s="38"/>
      <c r="D44" s="45"/>
      <c r="E44" s="46"/>
      <c r="F44" s="56"/>
      <c r="G44" s="77" t="s">
        <v>61</v>
      </c>
      <c r="H44" s="88" t="s">
        <v>67</v>
      </c>
      <c r="I44" s="11"/>
    </row>
    <row r="45" spans="1:9" ht="30" customHeight="1">
      <c r="A45" s="4"/>
      <c r="B45" s="37"/>
      <c r="C45" s="38"/>
      <c r="D45" s="45"/>
      <c r="E45" s="46"/>
      <c r="F45" s="56"/>
      <c r="G45" s="25" t="s">
        <v>51</v>
      </c>
      <c r="H45" s="91"/>
      <c r="I45" s="11"/>
    </row>
    <row r="46" spans="1:9" ht="30" customHeight="1">
      <c r="A46" s="4"/>
      <c r="B46" s="49"/>
      <c r="C46" s="38"/>
      <c r="D46" s="21" t="s">
        <v>86</v>
      </c>
      <c r="E46" s="39" t="s">
        <v>14</v>
      </c>
      <c r="F46" s="60" t="s">
        <v>40</v>
      </c>
      <c r="G46" s="76" t="s">
        <v>64</v>
      </c>
      <c r="H46" s="62" t="s">
        <v>63</v>
      </c>
      <c r="I46" s="11"/>
    </row>
    <row r="47" spans="1:9" ht="30" customHeight="1">
      <c r="A47" s="4"/>
      <c r="B47" s="49"/>
      <c r="C47" s="38"/>
      <c r="D47" s="22"/>
      <c r="E47" s="38"/>
      <c r="F47" s="19"/>
      <c r="G47" s="77" t="s">
        <v>51</v>
      </c>
      <c r="H47" s="92" t="s">
        <v>65</v>
      </c>
      <c r="I47" s="11"/>
    </row>
    <row r="48" spans="1:9" ht="30" customHeight="1">
      <c r="A48" s="4"/>
      <c r="B48" s="49"/>
      <c r="C48" s="38"/>
      <c r="D48" s="22"/>
      <c r="E48" s="38"/>
      <c r="F48" s="19"/>
      <c r="G48" s="77"/>
      <c r="H48" s="92" t="s">
        <v>53</v>
      </c>
      <c r="I48" s="11"/>
    </row>
    <row r="49" spans="1:9" ht="30" customHeight="1">
      <c r="A49" s="4"/>
      <c r="B49" s="49"/>
      <c r="C49" s="38"/>
      <c r="D49" s="22"/>
      <c r="E49" s="38"/>
      <c r="F49" s="19"/>
      <c r="G49" s="77"/>
      <c r="H49" s="92" t="s">
        <v>97</v>
      </c>
      <c r="I49" s="11"/>
    </row>
    <row r="50" spans="1:9" ht="30" customHeight="1" thickBot="1">
      <c r="A50" s="4"/>
      <c r="B50" s="49"/>
      <c r="C50" s="38"/>
      <c r="D50" s="40"/>
      <c r="E50" s="38"/>
      <c r="F50" s="19"/>
      <c r="G50" s="27"/>
      <c r="H50" s="91" t="s">
        <v>99</v>
      </c>
      <c r="I50" s="11"/>
    </row>
    <row r="51" spans="1:9" ht="30" customHeight="1">
      <c r="A51" s="4"/>
      <c r="B51" s="41">
        <v>23.9</v>
      </c>
      <c r="C51" s="42" t="s">
        <v>45</v>
      </c>
      <c r="D51" s="42"/>
      <c r="E51" s="42"/>
      <c r="F51" s="54" t="s">
        <v>41</v>
      </c>
      <c r="G51" s="28"/>
      <c r="H51" s="84"/>
      <c r="I51" s="11"/>
    </row>
    <row r="52" spans="1:9" ht="30" customHeight="1">
      <c r="A52" s="4"/>
      <c r="B52" s="37"/>
      <c r="C52" s="38"/>
      <c r="D52" s="21" t="s">
        <v>91</v>
      </c>
      <c r="E52" s="39" t="s">
        <v>15</v>
      </c>
      <c r="F52" s="16" t="s">
        <v>42</v>
      </c>
      <c r="G52" s="21" t="s">
        <v>50</v>
      </c>
      <c r="H52" s="80" t="s">
        <v>101</v>
      </c>
      <c r="I52" s="11"/>
    </row>
    <row r="53" spans="1:9" ht="30" customHeight="1">
      <c r="A53" s="4"/>
      <c r="B53" s="37"/>
      <c r="C53" s="38"/>
      <c r="D53" s="22"/>
      <c r="E53" s="38"/>
      <c r="F53" s="19"/>
      <c r="G53" s="22" t="s">
        <v>51</v>
      </c>
      <c r="H53" s="81" t="s">
        <v>102</v>
      </c>
      <c r="I53" s="11"/>
    </row>
    <row r="54" spans="1:9" ht="30" customHeight="1">
      <c r="A54" s="4"/>
      <c r="B54" s="37"/>
      <c r="C54" s="38"/>
      <c r="D54" s="22"/>
      <c r="E54" s="38"/>
      <c r="F54" s="19"/>
      <c r="G54" s="22" t="s">
        <v>54</v>
      </c>
      <c r="H54" s="81" t="s">
        <v>98</v>
      </c>
      <c r="I54" s="11"/>
    </row>
    <row r="55" spans="1:9" ht="30" customHeight="1">
      <c r="A55" s="4"/>
      <c r="B55" s="37"/>
      <c r="C55" s="38"/>
      <c r="D55" s="22"/>
      <c r="E55" s="38"/>
      <c r="F55" s="19"/>
      <c r="G55" s="22"/>
      <c r="H55" s="81" t="s">
        <v>52</v>
      </c>
      <c r="I55" s="11"/>
    </row>
    <row r="56" spans="1:9" ht="30" customHeight="1">
      <c r="A56" s="4"/>
      <c r="B56" s="37"/>
      <c r="C56" s="38"/>
      <c r="D56" s="22"/>
      <c r="E56" s="38"/>
      <c r="F56" s="19"/>
      <c r="G56" s="22"/>
      <c r="H56" s="81" t="s">
        <v>53</v>
      </c>
      <c r="I56" s="11"/>
    </row>
    <row r="57" spans="1:9" ht="30" customHeight="1">
      <c r="A57" s="4"/>
      <c r="B57" s="37"/>
      <c r="C57" s="38"/>
      <c r="D57" s="22"/>
      <c r="E57" s="38"/>
      <c r="F57" s="19"/>
      <c r="G57" s="22"/>
      <c r="H57" s="81" t="s">
        <v>103</v>
      </c>
      <c r="I57" s="11"/>
    </row>
    <row r="58" spans="1:9" ht="30" customHeight="1" thickBot="1">
      <c r="A58" s="4"/>
      <c r="B58" s="37"/>
      <c r="C58" s="38"/>
      <c r="D58" s="22"/>
      <c r="E58" s="38"/>
      <c r="F58" s="19"/>
      <c r="G58" s="22"/>
      <c r="H58" s="81" t="s">
        <v>104</v>
      </c>
      <c r="I58" s="11"/>
    </row>
    <row r="59" spans="1:9" ht="30" customHeight="1">
      <c r="A59" s="4"/>
      <c r="B59" s="50" t="s">
        <v>87</v>
      </c>
      <c r="C59" s="42" t="s">
        <v>73</v>
      </c>
      <c r="D59" s="42"/>
      <c r="E59" s="42"/>
      <c r="F59" s="54" t="s">
        <v>43</v>
      </c>
      <c r="G59" s="28"/>
      <c r="H59" s="84"/>
      <c r="I59" s="11"/>
    </row>
    <row r="60" spans="1:9" ht="30" customHeight="1">
      <c r="A60" s="4"/>
      <c r="B60" s="37"/>
      <c r="C60" s="38"/>
      <c r="D60" s="21" t="str">
        <f>IF(B59&lt;&gt;"",B59&amp;".1","")</f>
        <v>23.10.1</v>
      </c>
      <c r="E60" s="39" t="s">
        <v>16</v>
      </c>
      <c r="F60" s="16" t="s">
        <v>44</v>
      </c>
      <c r="G60" s="29" t="s">
        <v>57</v>
      </c>
      <c r="H60" s="85" t="s">
        <v>105</v>
      </c>
      <c r="I60" s="11"/>
    </row>
    <row r="61" spans="1:9" ht="30" customHeight="1">
      <c r="A61" s="4"/>
      <c r="B61" s="37"/>
      <c r="C61" s="38"/>
      <c r="D61" s="22"/>
      <c r="E61" s="38"/>
      <c r="F61" s="19"/>
      <c r="G61" s="25" t="s">
        <v>74</v>
      </c>
      <c r="H61" s="88" t="s">
        <v>101</v>
      </c>
      <c r="I61" s="11"/>
    </row>
    <row r="62" spans="1:9" ht="30" customHeight="1" thickBot="1">
      <c r="A62" s="4"/>
      <c r="B62" s="51"/>
      <c r="C62" s="52"/>
      <c r="D62" s="53"/>
      <c r="E62" s="52"/>
      <c r="F62" s="58"/>
      <c r="G62" s="26"/>
      <c r="H62" s="93" t="s">
        <v>102</v>
      </c>
      <c r="I62" s="11"/>
    </row>
    <row r="63" spans="2:8" ht="14.25" thickTop="1">
      <c r="B63" s="6"/>
      <c r="C63" s="7"/>
      <c r="D63" s="7"/>
      <c r="E63" s="7"/>
      <c r="F63" s="7"/>
      <c r="G63" s="17"/>
      <c r="H63" s="18"/>
    </row>
    <row r="64" ht="13.5">
      <c r="B64" s="8"/>
    </row>
    <row r="65" ht="13.5">
      <c r="B65" s="8"/>
    </row>
    <row r="66" ht="13.5">
      <c r="B66" s="8"/>
    </row>
    <row r="67" ht="13.5">
      <c r="B67" s="8"/>
    </row>
    <row r="68" ht="13.5">
      <c r="B68" s="8"/>
    </row>
    <row r="69" ht="13.5">
      <c r="B69" s="8"/>
    </row>
    <row r="70" ht="13.5">
      <c r="B70" s="8"/>
    </row>
    <row r="71" ht="13.5">
      <c r="B71" s="8"/>
    </row>
    <row r="72" ht="13.5">
      <c r="B72" s="8"/>
    </row>
    <row r="73" ht="13.5">
      <c r="B73" s="8"/>
    </row>
    <row r="74" ht="13.5">
      <c r="B74" s="8"/>
    </row>
    <row r="75" ht="13.5">
      <c r="B75" s="8"/>
    </row>
    <row r="76" ht="13.5">
      <c r="B76" s="8"/>
    </row>
    <row r="77" ht="13.5">
      <c r="B77" s="8"/>
    </row>
    <row r="78" ht="13.5">
      <c r="B78" s="8"/>
    </row>
    <row r="79" ht="13.5">
      <c r="B79" s="8"/>
    </row>
    <row r="80" ht="13.5">
      <c r="B80" s="8"/>
    </row>
    <row r="81" ht="13.5">
      <c r="B81" s="8"/>
    </row>
    <row r="82" ht="13.5">
      <c r="B82" s="8"/>
    </row>
    <row r="83" ht="13.5">
      <c r="B83" s="8"/>
    </row>
    <row r="84" ht="13.5">
      <c r="B84" s="8"/>
    </row>
    <row r="85" ht="13.5">
      <c r="B85" s="8"/>
    </row>
    <row r="86" ht="13.5">
      <c r="B86" s="8"/>
    </row>
    <row r="87" ht="13.5">
      <c r="B87" s="8"/>
    </row>
    <row r="88" ht="13.5">
      <c r="B88" s="8"/>
    </row>
    <row r="89" ht="13.5">
      <c r="B89" s="8"/>
    </row>
    <row r="90" ht="13.5">
      <c r="B90" s="8"/>
    </row>
    <row r="91" ht="13.5">
      <c r="B91" s="8"/>
    </row>
  </sheetData>
  <mergeCells count="4">
    <mergeCell ref="B7:C8"/>
    <mergeCell ref="D7:E8"/>
    <mergeCell ref="F7:F8"/>
    <mergeCell ref="G7:H7"/>
  </mergeCells>
  <printOptions/>
  <pageMargins left="0.3937007874015748" right="0.3937007874015748" top="0.7874015748031497" bottom="0.7874015748031497" header="0.5118110236220472" footer="0.5118110236220472"/>
  <pageSetup fitToHeight="2" horizontalDpi="400" verticalDpi="400" orientation="portrait" paperSize="9" scale="60" r:id="rId2"/>
  <rowBreaks count="1" manualBreakCount="1">
    <brk id="40" min="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2004-05-09T17:38:23Z</cp:lastPrinted>
  <dcterms:created xsi:type="dcterms:W3CDTF">2003-08-21T06:53:41Z</dcterms:created>
  <dcterms:modified xsi:type="dcterms:W3CDTF">2004-05-09T17:38:25Z</dcterms:modified>
  <cp:category/>
  <cp:version/>
  <cp:contentType/>
  <cp:contentStatus/>
</cp:coreProperties>
</file>